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245" windowHeight="7695" tabRatio="604"/>
  </bookViews>
  <sheets>
    <sheet name="宿泊単品" sheetId="23" r:id="rId1"/>
    <sheet name="交通付き、周遊" sheetId="31" r:id="rId2"/>
    <sheet name="着地型" sheetId="32" r:id="rId3"/>
    <sheet name="Sheet1" sheetId="29" r:id="rId4"/>
  </sheets>
  <definedNames>
    <definedName name="_xlnm.Print_Area" localSheetId="1">'交通付き、周遊'!$A$1:$M$27</definedName>
    <definedName name="_xlnm.Print_Area" localSheetId="0">宿泊単品!$A$1:$L$31</definedName>
    <definedName name="_xlnm.Print_Area" localSheetId="2">着地型!$A$1:$M$26</definedName>
  </definedNames>
  <calcPr calcId="152511"/>
</workbook>
</file>

<file path=xl/calcChain.xml><?xml version="1.0" encoding="utf-8"?>
<calcChain xmlns="http://schemas.openxmlformats.org/spreadsheetml/2006/main">
  <c r="L22" i="32" l="1"/>
  <c r="L10" i="32"/>
  <c r="L14" i="32"/>
  <c r="L18" i="32"/>
  <c r="L6" i="32"/>
  <c r="K30" i="23"/>
  <c r="K26" i="23"/>
  <c r="K22" i="23"/>
  <c r="K18" i="23"/>
  <c r="K14" i="23"/>
  <c r="K10" i="23"/>
  <c r="K6" i="23"/>
  <c r="L26" i="31"/>
  <c r="L22" i="31"/>
  <c r="L18" i="31"/>
  <c r="L14" i="31"/>
  <c r="L10" i="31"/>
  <c r="L6" i="31"/>
  <c r="K10" i="31" l="1"/>
  <c r="I10" i="31"/>
  <c r="H10" i="31"/>
  <c r="J22" i="32"/>
  <c r="K18" i="32"/>
  <c r="I18" i="32"/>
  <c r="H18" i="32"/>
  <c r="K14" i="32"/>
  <c r="I14" i="32"/>
  <c r="H14" i="32"/>
  <c r="K10" i="32"/>
  <c r="I10" i="32"/>
  <c r="H10" i="32"/>
  <c r="K6" i="32"/>
  <c r="I6" i="32"/>
  <c r="H6" i="32"/>
  <c r="J14" i="23"/>
  <c r="H14" i="23"/>
  <c r="G14" i="23"/>
  <c r="J18" i="23"/>
  <c r="H18" i="23"/>
  <c r="G18" i="23"/>
  <c r="K22" i="32" l="1"/>
  <c r="J26" i="31"/>
  <c r="K22" i="31"/>
  <c r="I22" i="31"/>
  <c r="H22" i="31"/>
  <c r="K18" i="31"/>
  <c r="I18" i="31"/>
  <c r="H18" i="31"/>
  <c r="K14" i="31"/>
  <c r="I14" i="31"/>
  <c r="H14" i="31"/>
  <c r="K6" i="31"/>
  <c r="I6" i="31"/>
  <c r="H6" i="31"/>
  <c r="K26" i="31" l="1"/>
  <c r="I30" i="23"/>
  <c r="H26" i="23"/>
  <c r="H22" i="23"/>
  <c r="H10" i="23"/>
  <c r="H6" i="23"/>
  <c r="G26" i="23"/>
  <c r="G22" i="23"/>
  <c r="G10" i="23"/>
  <c r="G6" i="23"/>
  <c r="J26" i="23" l="1"/>
  <c r="J22" i="23"/>
  <c r="J10" i="23"/>
  <c r="J6" i="23"/>
  <c r="J30" i="23" l="1"/>
</calcChain>
</file>

<file path=xl/sharedStrings.xml><?xml version="1.0" encoding="utf-8"?>
<sst xmlns="http://schemas.openxmlformats.org/spreadsheetml/2006/main" count="81" uniqueCount="24">
  <si>
    <t>商品の内容</t>
    <rPh sb="0" eb="2">
      <t>ショウヒン</t>
    </rPh>
    <rPh sb="3" eb="5">
      <t>ナイヨウ</t>
    </rPh>
    <phoneticPr fontId="1"/>
  </si>
  <si>
    <t>備考</t>
    <rPh sb="0" eb="2">
      <t>ビコウ</t>
    </rPh>
    <phoneticPr fontId="1"/>
  </si>
  <si>
    <t>合計（A）</t>
    <rPh sb="0" eb="2">
      <t>ゴウケイ</t>
    </rPh>
    <phoneticPr fontId="1"/>
  </si>
  <si>
    <t>商品名</t>
    <rPh sb="0" eb="2">
      <t>ショウヒン</t>
    </rPh>
    <rPh sb="2" eb="3">
      <t>メイ</t>
    </rPh>
    <phoneticPr fontId="1"/>
  </si>
  <si>
    <t>発地</t>
    <rPh sb="0" eb="1">
      <t>ハツ</t>
    </rPh>
    <rPh sb="1" eb="2">
      <t>チ</t>
    </rPh>
    <phoneticPr fontId="1"/>
  </si>
  <si>
    <t>コース</t>
    <phoneticPr fontId="1"/>
  </si>
  <si>
    <t>交通手段</t>
    <rPh sb="0" eb="2">
      <t>コウツウ</t>
    </rPh>
    <rPh sb="2" eb="4">
      <t>シュダン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</si>
  <si>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</si>
  <si>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催行期間</t>
    <rPh sb="0" eb="2">
      <t>サイコウ</t>
    </rPh>
    <rPh sb="2" eb="4">
      <t>キカン</t>
    </rPh>
    <phoneticPr fontId="1"/>
  </si>
  <si>
    <t>コースNO</t>
    <phoneticPr fontId="1"/>
  </si>
  <si>
    <t>※不足する分は行を追加して記入してください。</t>
    <rPh sb="1" eb="3">
      <t>フソク</t>
    </rPh>
    <rPh sb="5" eb="6">
      <t>ブン</t>
    </rPh>
    <rPh sb="7" eb="8">
      <t>ギョウ</t>
    </rPh>
    <rPh sb="9" eb="11">
      <t>ツイカ</t>
    </rPh>
    <rPh sb="13" eb="15">
      <t>キニュウ</t>
    </rPh>
    <phoneticPr fontId="1"/>
  </si>
  <si>
    <t>①割引前の商品価格（円）
（1人当たり）</t>
    <rPh sb="1" eb="3">
      <t>ワリビキ</t>
    </rPh>
    <rPh sb="3" eb="4">
      <t>マエ</t>
    </rPh>
    <rPh sb="5" eb="7">
      <t>ショウヒン</t>
    </rPh>
    <rPh sb="7" eb="9">
      <t>カカク</t>
    </rPh>
    <rPh sb="10" eb="11">
      <t>エン</t>
    </rPh>
    <rPh sb="15" eb="16">
      <t>ニン</t>
    </rPh>
    <rPh sb="16" eb="17">
      <t>ア</t>
    </rPh>
    <phoneticPr fontId="1"/>
  </si>
  <si>
    <t>補助率
（②/①）</t>
    <rPh sb="0" eb="3">
      <t>ホジョリツ</t>
    </rPh>
    <phoneticPr fontId="1"/>
  </si>
  <si>
    <t>お客様が購入する値段(円)（①-②）</t>
    <rPh sb="1" eb="2">
      <t>キャク</t>
    </rPh>
    <rPh sb="2" eb="3">
      <t>サマ</t>
    </rPh>
    <rPh sb="4" eb="6">
      <t>コウニュウ</t>
    </rPh>
    <rPh sb="8" eb="10">
      <t>ネダン</t>
    </rPh>
    <rPh sb="11" eb="12">
      <t>エン</t>
    </rPh>
    <phoneticPr fontId="1"/>
  </si>
  <si>
    <t>②割引金額（＝補助金額）（円）
（1人当たり）</t>
    <rPh sb="1" eb="3">
      <t>ワリビキ</t>
    </rPh>
    <rPh sb="3" eb="5">
      <t>キンガク</t>
    </rPh>
    <rPh sb="7" eb="9">
      <t>ホジョ</t>
    </rPh>
    <rPh sb="9" eb="11">
      <t>キンガク</t>
    </rPh>
    <rPh sb="13" eb="14">
      <t>エン</t>
    </rPh>
    <rPh sb="18" eb="19">
      <t>ニン</t>
    </rPh>
    <rPh sb="19" eb="20">
      <t>ア</t>
    </rPh>
    <phoneticPr fontId="1"/>
  </si>
  <si>
    <t>割引金額（＝補助金額）計
（②×③）</t>
    <rPh sb="0" eb="2">
      <t>ワリビキ</t>
    </rPh>
    <rPh sb="2" eb="3">
      <t>キン</t>
    </rPh>
    <rPh sb="3" eb="4">
      <t>ガク</t>
    </rPh>
    <rPh sb="6" eb="8">
      <t>ホジョ</t>
    </rPh>
    <rPh sb="8" eb="10">
      <t>キンガク</t>
    </rPh>
    <rPh sb="11" eb="12">
      <t>ケイ</t>
    </rPh>
    <phoneticPr fontId="1"/>
  </si>
  <si>
    <t>□着地型旅行の場合、「主たる目的地」を大分県内とし、他県への補助金の申請はしないこととする。　　　　　※塗りつぶす（■）。</t>
    <rPh sb="1" eb="3">
      <t>チャクチ</t>
    </rPh>
    <rPh sb="3" eb="4">
      <t>ガタ</t>
    </rPh>
    <rPh sb="4" eb="6">
      <t>リョコウ</t>
    </rPh>
    <rPh sb="7" eb="9">
      <t>バアイ</t>
    </rPh>
    <rPh sb="11" eb="12">
      <t>オモ</t>
    </rPh>
    <rPh sb="14" eb="17">
      <t>モクテキチ</t>
    </rPh>
    <rPh sb="19" eb="22">
      <t>オオイタケン</t>
    </rPh>
    <rPh sb="22" eb="23">
      <t>ナイ</t>
    </rPh>
    <rPh sb="26" eb="28">
      <t>タケン</t>
    </rPh>
    <rPh sb="30" eb="33">
      <t>ホジョキン</t>
    </rPh>
    <rPh sb="34" eb="36">
      <t>シンセイ</t>
    </rPh>
    <rPh sb="52" eb="53">
      <t>ヌ</t>
    </rPh>
    <phoneticPr fontId="1"/>
  </si>
  <si>
    <t>③販売実績
（人）</t>
    <rPh sb="1" eb="3">
      <t>ハンバイ</t>
    </rPh>
    <rPh sb="3" eb="5">
      <t>ジッセキ</t>
    </rPh>
    <rPh sb="7" eb="8">
      <t>ニン</t>
    </rPh>
    <phoneticPr fontId="1"/>
  </si>
  <si>
    <t>様式別記2　実績シート【募集型】宿泊単品</t>
    <rPh sb="0" eb="2">
      <t>ヨウシキ</t>
    </rPh>
    <rPh sb="2" eb="4">
      <t>ベッキ</t>
    </rPh>
    <rPh sb="6" eb="8">
      <t>ジッセキ</t>
    </rPh>
    <rPh sb="12" eb="14">
      <t>ボシュウ</t>
    </rPh>
    <rPh sb="14" eb="15">
      <t>ガタ</t>
    </rPh>
    <rPh sb="16" eb="18">
      <t>シュクハク</t>
    </rPh>
    <rPh sb="18" eb="20">
      <t>タンピン</t>
    </rPh>
    <phoneticPr fontId="1"/>
  </si>
  <si>
    <t>様式別記2　実績シート【募集型】交通付き、周遊型</t>
    <rPh sb="0" eb="2">
      <t>ヨウシキ</t>
    </rPh>
    <rPh sb="2" eb="4">
      <t>ベッキ</t>
    </rPh>
    <rPh sb="6" eb="8">
      <t>ジッセキ</t>
    </rPh>
    <rPh sb="12" eb="14">
      <t>ボシュウ</t>
    </rPh>
    <rPh sb="14" eb="15">
      <t>ガタ</t>
    </rPh>
    <rPh sb="16" eb="18">
      <t>コウツウ</t>
    </rPh>
    <rPh sb="18" eb="19">
      <t>ツ</t>
    </rPh>
    <rPh sb="21" eb="24">
      <t>シュウユウガタ</t>
    </rPh>
    <phoneticPr fontId="1"/>
  </si>
  <si>
    <t>様式別記2　実績シート【募集型】着地型</t>
    <rPh sb="0" eb="2">
      <t>ヨウシキ</t>
    </rPh>
    <rPh sb="2" eb="4">
      <t>ベッキ</t>
    </rPh>
    <rPh sb="6" eb="8">
      <t>ジッセキ</t>
    </rPh>
    <rPh sb="12" eb="14">
      <t>ボシュウ</t>
    </rPh>
    <rPh sb="14" eb="15">
      <t>ガタ</t>
    </rPh>
    <rPh sb="16" eb="18">
      <t>チャクチ</t>
    </rPh>
    <rPh sb="18" eb="19">
      <t>ガタ</t>
    </rPh>
    <phoneticPr fontId="1"/>
  </si>
  <si>
    <r>
      <t>商品の内容
(</t>
    </r>
    <r>
      <rPr>
        <u/>
        <sz val="12"/>
        <color theme="1"/>
        <rFont val="Meiryo UI"/>
        <family val="3"/>
        <charset val="128"/>
      </rPr>
      <t>宿泊施設名</t>
    </r>
    <r>
      <rPr>
        <sz val="12"/>
        <color theme="1"/>
        <rFont val="Meiryo UI"/>
        <family val="3"/>
        <charset val="128"/>
      </rPr>
      <t>)</t>
    </r>
    <rPh sb="0" eb="2">
      <t>ショウヒン</t>
    </rPh>
    <rPh sb="3" eb="5">
      <t>ナイヨウ</t>
    </rPh>
    <rPh sb="7" eb="9">
      <t>シュクハク</t>
    </rPh>
    <rPh sb="9" eb="11">
      <t>シセツ</t>
    </rPh>
    <rPh sb="11" eb="12">
      <t>メイ</t>
    </rPh>
    <phoneticPr fontId="1"/>
  </si>
  <si>
    <t>宿泊地(施設名)</t>
    <rPh sb="0" eb="3">
      <t>シュクハクチ</t>
    </rPh>
    <rPh sb="4" eb="6">
      <t>シセツ</t>
    </rPh>
    <rPh sb="6" eb="7">
      <t>メイ</t>
    </rPh>
    <phoneticPr fontId="1"/>
  </si>
  <si>
    <t>商品総額（＝①×③）</t>
    <rPh sb="0" eb="2">
      <t>ショウヒン</t>
    </rPh>
    <rPh sb="2" eb="4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</si>
</sst>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 &quot;円&quot;"/>
    <numFmt numFmtId="178" formatCode="#,##0_ &quot;人&quot;"/>
    <numFmt numFmtId="179" formatCode="0.0%"/>
    <numFmt numFmtId="180" formatCode="0_ &quot;%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4" xfId="0" applyFont="1" applyBorder="1" applyAlignment="1">
      <alignment vertical="center"/>
    </xf>
    <xf numFmtId="178" fontId="7" fillId="0" borderId="26" xfId="0" applyNumberFormat="1" applyFont="1" applyBorder="1" applyAlignment="1">
      <alignment vertical="center" wrapText="1"/>
    </xf>
    <xf numFmtId="177" fontId="7" fillId="0" borderId="26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177" fontId="7" fillId="0" borderId="0" xfId="0" applyNumberFormat="1" applyFont="1">
      <alignment vertical="center"/>
    </xf>
    <xf numFmtId="177" fontId="7" fillId="0" borderId="0" xfId="0" applyNumberFormat="1" applyFont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179" fontId="2" fillId="0" borderId="2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38" fontId="7" fillId="0" borderId="26" xfId="1" applyFont="1" applyBorder="1" applyAlignment="1">
      <alignment vertical="center" wrapText="1"/>
    </xf>
    <xf numFmtId="38" fontId="7" fillId="0" borderId="26" xfId="1" applyFont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177" fontId="7" fillId="0" borderId="12" xfId="0" applyNumberFormat="1" applyFont="1" applyBorder="1" applyAlignment="1">
      <alignment horizontal="right" vertical="center" wrapText="1"/>
    </xf>
    <xf numFmtId="38" fontId="7" fillId="0" borderId="12" xfId="1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/>
    </xf>
    <xf numFmtId="180" fontId="7" fillId="0" borderId="14" xfId="0" applyNumberFormat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left" vertical="top" wrapText="1" shrinkToFit="1"/>
    </xf>
    <xf numFmtId="178" fontId="2" fillId="0" borderId="2" xfId="0" applyNumberFormat="1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 shrinkToFit="1"/>
    </xf>
    <xf numFmtId="177" fontId="3" fillId="2" borderId="3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80" fontId="7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177" fontId="7" fillId="0" borderId="3" xfId="0" applyNumberFormat="1" applyFont="1" applyBorder="1" applyAlignment="1">
      <alignment horizontal="righ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70" zoomScaleNormal="100" zoomScaleSheetLayoutView="70" workbookViewId="0">
      <selection activeCell="N19" sqref="N19"/>
    </sheetView>
  </sheetViews>
  <sheetFormatPr defaultColWidth="9" defaultRowHeight="15.75" x14ac:dyDescent="0.15"/>
  <cols>
    <col min="1" max="1" width="1.625" style="1" customWidth="1"/>
    <col min="2" max="2" width="17" style="1" customWidth="1"/>
    <col min="3" max="3" width="14" style="1" customWidth="1"/>
    <col min="4" max="4" width="18.375" style="2" customWidth="1"/>
    <col min="5" max="5" width="18.125" style="3" customWidth="1"/>
    <col min="6" max="6" width="18.125" style="4" customWidth="1"/>
    <col min="7" max="8" width="18.125" style="1" customWidth="1"/>
    <col min="9" max="9" width="12.25" style="1" bestFit="1" customWidth="1"/>
    <col min="10" max="11" width="18.125" style="1" customWidth="1"/>
    <col min="12" max="12" width="18.875" style="1" customWidth="1"/>
    <col min="13" max="13" width="19.5" style="2" customWidth="1"/>
    <col min="14" max="16384" width="9" style="1"/>
  </cols>
  <sheetData>
    <row r="1" spans="1:13" ht="27.75" customHeight="1" x14ac:dyDescent="0.15">
      <c r="A1" s="32" t="s">
        <v>18</v>
      </c>
    </row>
    <row r="2" spans="1:13" s="5" customFormat="1" ht="27.75" customHeight="1" thickBot="1" x14ac:dyDescent="0.2">
      <c r="D2" s="6"/>
      <c r="E2" s="7"/>
      <c r="F2" s="8"/>
      <c r="H2" s="51"/>
      <c r="I2" s="51"/>
      <c r="J2" s="9" t="s">
        <v>7</v>
      </c>
      <c r="K2" s="9"/>
      <c r="L2" s="10"/>
      <c r="M2" s="6"/>
    </row>
    <row r="3" spans="1:13" ht="12.75" customHeight="1" thickBot="1" x14ac:dyDescent="0.2">
      <c r="A3" s="11"/>
      <c r="J3" s="12"/>
      <c r="K3" s="12"/>
    </row>
    <row r="4" spans="1:13" s="5" customFormat="1" ht="45.75" customHeight="1" x14ac:dyDescent="0.15">
      <c r="B4" s="33" t="s">
        <v>3</v>
      </c>
      <c r="C4" s="52" t="s">
        <v>8</v>
      </c>
      <c r="D4" s="54" t="s">
        <v>21</v>
      </c>
      <c r="E4" s="75" t="s">
        <v>11</v>
      </c>
      <c r="F4" s="77" t="s">
        <v>14</v>
      </c>
      <c r="G4" s="52" t="s">
        <v>13</v>
      </c>
      <c r="H4" s="52" t="s">
        <v>12</v>
      </c>
      <c r="I4" s="52" t="s">
        <v>17</v>
      </c>
      <c r="J4" s="52" t="s">
        <v>15</v>
      </c>
      <c r="K4" s="52" t="s">
        <v>23</v>
      </c>
      <c r="L4" s="73" t="s">
        <v>1</v>
      </c>
    </row>
    <row r="5" spans="1:13" s="5" customFormat="1" ht="45.75" customHeight="1" thickBot="1" x14ac:dyDescent="0.2">
      <c r="B5" s="34" t="s">
        <v>9</v>
      </c>
      <c r="C5" s="53"/>
      <c r="D5" s="55"/>
      <c r="E5" s="76"/>
      <c r="F5" s="78"/>
      <c r="G5" s="53"/>
      <c r="H5" s="53"/>
      <c r="I5" s="53"/>
      <c r="J5" s="53"/>
      <c r="K5" s="53"/>
      <c r="L5" s="74"/>
    </row>
    <row r="6" spans="1:13" ht="24.75" customHeight="1" x14ac:dyDescent="0.15">
      <c r="B6" s="56"/>
      <c r="C6" s="71"/>
      <c r="D6" s="68"/>
      <c r="E6" s="66"/>
      <c r="F6" s="60"/>
      <c r="G6" s="64">
        <f>E6-F6</f>
        <v>0</v>
      </c>
      <c r="H6" s="62" t="e">
        <f>(F6/E6)*100</f>
        <v>#DIV/0!</v>
      </c>
      <c r="I6" s="64"/>
      <c r="J6" s="58">
        <f>F6*I6</f>
        <v>0</v>
      </c>
      <c r="K6" s="79">
        <f>E6*I6</f>
        <v>0</v>
      </c>
      <c r="L6" s="82"/>
      <c r="M6" s="1"/>
    </row>
    <row r="7" spans="1:13" ht="24.75" customHeight="1" x14ac:dyDescent="0.15">
      <c r="B7" s="57"/>
      <c r="C7" s="72"/>
      <c r="D7" s="69"/>
      <c r="E7" s="67"/>
      <c r="F7" s="61"/>
      <c r="G7" s="65"/>
      <c r="H7" s="63"/>
      <c r="I7" s="65"/>
      <c r="J7" s="59"/>
      <c r="K7" s="80"/>
      <c r="L7" s="83"/>
      <c r="M7" s="1"/>
    </row>
    <row r="8" spans="1:13" ht="24.75" customHeight="1" x14ac:dyDescent="0.15">
      <c r="B8" s="57"/>
      <c r="C8" s="72"/>
      <c r="D8" s="69"/>
      <c r="E8" s="67"/>
      <c r="F8" s="61"/>
      <c r="G8" s="65"/>
      <c r="H8" s="63"/>
      <c r="I8" s="65"/>
      <c r="J8" s="59"/>
      <c r="K8" s="80"/>
      <c r="L8" s="83"/>
      <c r="M8" s="1"/>
    </row>
    <row r="9" spans="1:13" ht="24.75" customHeight="1" thickBot="1" x14ac:dyDescent="0.2">
      <c r="B9" s="17"/>
      <c r="C9" s="72"/>
      <c r="D9" s="70"/>
      <c r="E9" s="67"/>
      <c r="F9" s="61"/>
      <c r="G9" s="65"/>
      <c r="H9" s="63"/>
      <c r="I9" s="65"/>
      <c r="J9" s="59"/>
      <c r="K9" s="80"/>
      <c r="L9" s="83"/>
      <c r="M9" s="1"/>
    </row>
    <row r="10" spans="1:13" ht="24.75" customHeight="1" x14ac:dyDescent="0.15">
      <c r="B10" s="56"/>
      <c r="C10" s="71"/>
      <c r="D10" s="68"/>
      <c r="E10" s="66"/>
      <c r="F10" s="60"/>
      <c r="G10" s="64">
        <f>E10-F10</f>
        <v>0</v>
      </c>
      <c r="H10" s="62" t="e">
        <f t="shared" ref="H10" si="0">(F10/E10)*100</f>
        <v>#DIV/0!</v>
      </c>
      <c r="I10" s="64"/>
      <c r="J10" s="58">
        <f>F10*I10</f>
        <v>0</v>
      </c>
      <c r="K10" s="79">
        <f t="shared" ref="K10" si="1">E10*I10</f>
        <v>0</v>
      </c>
      <c r="L10" s="82"/>
      <c r="M10" s="1"/>
    </row>
    <row r="11" spans="1:13" ht="24.75" customHeight="1" x14ac:dyDescent="0.15">
      <c r="B11" s="57"/>
      <c r="C11" s="72"/>
      <c r="D11" s="69"/>
      <c r="E11" s="67"/>
      <c r="F11" s="61"/>
      <c r="G11" s="65"/>
      <c r="H11" s="63"/>
      <c r="I11" s="65"/>
      <c r="J11" s="59"/>
      <c r="K11" s="80"/>
      <c r="L11" s="83"/>
      <c r="M11" s="1"/>
    </row>
    <row r="12" spans="1:13" ht="24.75" customHeight="1" x14ac:dyDescent="0.15">
      <c r="B12" s="57"/>
      <c r="C12" s="72"/>
      <c r="D12" s="69"/>
      <c r="E12" s="67"/>
      <c r="F12" s="61"/>
      <c r="G12" s="65"/>
      <c r="H12" s="63"/>
      <c r="I12" s="65"/>
      <c r="J12" s="59"/>
      <c r="K12" s="80"/>
      <c r="L12" s="83"/>
      <c r="M12" s="1"/>
    </row>
    <row r="13" spans="1:13" ht="24.75" customHeight="1" thickBot="1" x14ac:dyDescent="0.2">
      <c r="B13" s="19"/>
      <c r="C13" s="89"/>
      <c r="D13" s="70"/>
      <c r="E13" s="84"/>
      <c r="F13" s="85"/>
      <c r="G13" s="86"/>
      <c r="H13" s="63"/>
      <c r="I13" s="86"/>
      <c r="J13" s="87"/>
      <c r="K13" s="81"/>
      <c r="L13" s="88"/>
      <c r="M13" s="1"/>
    </row>
    <row r="14" spans="1:13" ht="24.75" customHeight="1" x14ac:dyDescent="0.15">
      <c r="B14" s="56"/>
      <c r="C14" s="71"/>
      <c r="D14" s="68"/>
      <c r="E14" s="66"/>
      <c r="F14" s="60"/>
      <c r="G14" s="64">
        <f>E14-F14</f>
        <v>0</v>
      </c>
      <c r="H14" s="62" t="e">
        <f t="shared" ref="H14" si="2">(F14/E14)*100</f>
        <v>#DIV/0!</v>
      </c>
      <c r="I14" s="64"/>
      <c r="J14" s="58">
        <f>F14*I14</f>
        <v>0</v>
      </c>
      <c r="K14" s="79">
        <f t="shared" ref="K14" si="3">E14*I14</f>
        <v>0</v>
      </c>
      <c r="L14" s="82"/>
      <c r="M14" s="1"/>
    </row>
    <row r="15" spans="1:13" ht="24.75" customHeight="1" x14ac:dyDescent="0.15">
      <c r="B15" s="57"/>
      <c r="C15" s="72"/>
      <c r="D15" s="69"/>
      <c r="E15" s="67"/>
      <c r="F15" s="61"/>
      <c r="G15" s="65"/>
      <c r="H15" s="63"/>
      <c r="I15" s="65"/>
      <c r="J15" s="59"/>
      <c r="K15" s="80"/>
      <c r="L15" s="83"/>
      <c r="M15" s="1"/>
    </row>
    <row r="16" spans="1:13" ht="24.75" customHeight="1" x14ac:dyDescent="0.15">
      <c r="B16" s="57"/>
      <c r="C16" s="72"/>
      <c r="D16" s="69"/>
      <c r="E16" s="67"/>
      <c r="F16" s="61"/>
      <c r="G16" s="65"/>
      <c r="H16" s="63"/>
      <c r="I16" s="65"/>
      <c r="J16" s="59"/>
      <c r="K16" s="80"/>
      <c r="L16" s="83"/>
      <c r="M16" s="1"/>
    </row>
    <row r="17" spans="2:13" ht="24.75" customHeight="1" thickBot="1" x14ac:dyDescent="0.2">
      <c r="B17" s="19"/>
      <c r="C17" s="89"/>
      <c r="D17" s="70"/>
      <c r="E17" s="84"/>
      <c r="F17" s="85"/>
      <c r="G17" s="86"/>
      <c r="H17" s="63"/>
      <c r="I17" s="86"/>
      <c r="J17" s="87"/>
      <c r="K17" s="81"/>
      <c r="L17" s="88"/>
      <c r="M17" s="1"/>
    </row>
    <row r="18" spans="2:13" ht="24.75" customHeight="1" x14ac:dyDescent="0.15">
      <c r="B18" s="56"/>
      <c r="C18" s="71"/>
      <c r="D18" s="68"/>
      <c r="E18" s="66"/>
      <c r="F18" s="60"/>
      <c r="G18" s="64">
        <f>E18-F18</f>
        <v>0</v>
      </c>
      <c r="H18" s="62" t="e">
        <f t="shared" ref="H18" si="4">(F18/E18)*100</f>
        <v>#DIV/0!</v>
      </c>
      <c r="I18" s="64"/>
      <c r="J18" s="58">
        <f>F18*I18</f>
        <v>0</v>
      </c>
      <c r="K18" s="80">
        <f t="shared" ref="K18" si="5">E18*I18</f>
        <v>0</v>
      </c>
      <c r="L18" s="82"/>
      <c r="M18" s="1"/>
    </row>
    <row r="19" spans="2:13" ht="24.75" customHeight="1" x14ac:dyDescent="0.15">
      <c r="B19" s="57"/>
      <c r="C19" s="72"/>
      <c r="D19" s="69"/>
      <c r="E19" s="67"/>
      <c r="F19" s="61"/>
      <c r="G19" s="65"/>
      <c r="H19" s="63"/>
      <c r="I19" s="65"/>
      <c r="J19" s="59"/>
      <c r="K19" s="80"/>
      <c r="L19" s="83"/>
      <c r="M19" s="1"/>
    </row>
    <row r="20" spans="2:13" ht="24.75" customHeight="1" x14ac:dyDescent="0.15">
      <c r="B20" s="57"/>
      <c r="C20" s="72"/>
      <c r="D20" s="69"/>
      <c r="E20" s="67"/>
      <c r="F20" s="61"/>
      <c r="G20" s="65"/>
      <c r="H20" s="63"/>
      <c r="I20" s="65"/>
      <c r="J20" s="59"/>
      <c r="K20" s="80"/>
      <c r="L20" s="83"/>
      <c r="M20" s="1"/>
    </row>
    <row r="21" spans="2:13" ht="24.75" customHeight="1" thickBot="1" x14ac:dyDescent="0.2">
      <c r="B21" s="19"/>
      <c r="C21" s="89"/>
      <c r="D21" s="70"/>
      <c r="E21" s="84"/>
      <c r="F21" s="85"/>
      <c r="G21" s="86"/>
      <c r="H21" s="63"/>
      <c r="I21" s="86"/>
      <c r="J21" s="87"/>
      <c r="K21" s="80"/>
      <c r="L21" s="88"/>
      <c r="M21" s="1"/>
    </row>
    <row r="22" spans="2:13" ht="24.75" customHeight="1" x14ac:dyDescent="0.15">
      <c r="B22" s="57"/>
      <c r="C22" s="72"/>
      <c r="D22" s="68"/>
      <c r="E22" s="67"/>
      <c r="F22" s="61"/>
      <c r="G22" s="65">
        <f t="shared" ref="G22" si="6">E22-F22</f>
        <v>0</v>
      </c>
      <c r="H22" s="62" t="e">
        <f t="shared" ref="H22" si="7">(F22/E22)*100</f>
        <v>#DIV/0!</v>
      </c>
      <c r="I22" s="65"/>
      <c r="J22" s="59">
        <f>F22*I22</f>
        <v>0</v>
      </c>
      <c r="K22" s="79">
        <f t="shared" ref="K22:K26" si="8">E22*I22</f>
        <v>0</v>
      </c>
      <c r="L22" s="83"/>
      <c r="M22" s="1"/>
    </row>
    <row r="23" spans="2:13" ht="24.75" customHeight="1" x14ac:dyDescent="0.15">
      <c r="B23" s="57"/>
      <c r="C23" s="72"/>
      <c r="D23" s="69"/>
      <c r="E23" s="67"/>
      <c r="F23" s="61"/>
      <c r="G23" s="65"/>
      <c r="H23" s="63"/>
      <c r="I23" s="65"/>
      <c r="J23" s="59"/>
      <c r="K23" s="80"/>
      <c r="L23" s="83"/>
      <c r="M23" s="1"/>
    </row>
    <row r="24" spans="2:13" ht="24.75" customHeight="1" x14ac:dyDescent="0.15">
      <c r="B24" s="57"/>
      <c r="C24" s="72"/>
      <c r="D24" s="69"/>
      <c r="E24" s="67"/>
      <c r="F24" s="61"/>
      <c r="G24" s="65"/>
      <c r="H24" s="63"/>
      <c r="I24" s="65"/>
      <c r="J24" s="59"/>
      <c r="K24" s="80"/>
      <c r="L24" s="83"/>
      <c r="M24" s="1"/>
    </row>
    <row r="25" spans="2:13" ht="24.75" customHeight="1" thickBot="1" x14ac:dyDescent="0.2">
      <c r="B25" s="17"/>
      <c r="C25" s="72"/>
      <c r="D25" s="70"/>
      <c r="E25" s="67"/>
      <c r="F25" s="61"/>
      <c r="G25" s="65"/>
      <c r="H25" s="63"/>
      <c r="I25" s="65"/>
      <c r="J25" s="59"/>
      <c r="K25" s="81"/>
      <c r="L25" s="83"/>
      <c r="M25" s="1"/>
    </row>
    <row r="26" spans="2:13" ht="24.75" customHeight="1" x14ac:dyDescent="0.15">
      <c r="B26" s="56"/>
      <c r="C26" s="71"/>
      <c r="D26" s="68"/>
      <c r="E26" s="66"/>
      <c r="F26" s="60"/>
      <c r="G26" s="64">
        <f t="shared" ref="G26" si="9">E26-F26</f>
        <v>0</v>
      </c>
      <c r="H26" s="62" t="e">
        <f t="shared" ref="H26" si="10">(F26/E26)*100</f>
        <v>#DIV/0!</v>
      </c>
      <c r="I26" s="64"/>
      <c r="J26" s="58">
        <f>F26*I26</f>
        <v>0</v>
      </c>
      <c r="K26" s="79">
        <f t="shared" si="8"/>
        <v>0</v>
      </c>
      <c r="L26" s="90"/>
      <c r="M26" s="1"/>
    </row>
    <row r="27" spans="2:13" ht="24.75" customHeight="1" x14ac:dyDescent="0.15">
      <c r="B27" s="57"/>
      <c r="C27" s="72"/>
      <c r="D27" s="69"/>
      <c r="E27" s="67"/>
      <c r="F27" s="61"/>
      <c r="G27" s="65"/>
      <c r="H27" s="63"/>
      <c r="I27" s="65"/>
      <c r="J27" s="59"/>
      <c r="K27" s="80"/>
      <c r="L27" s="91"/>
      <c r="M27" s="1"/>
    </row>
    <row r="28" spans="2:13" ht="24.75" customHeight="1" x14ac:dyDescent="0.15">
      <c r="B28" s="57"/>
      <c r="C28" s="72"/>
      <c r="D28" s="69"/>
      <c r="E28" s="67"/>
      <c r="F28" s="61"/>
      <c r="G28" s="65"/>
      <c r="H28" s="63"/>
      <c r="I28" s="65"/>
      <c r="J28" s="59"/>
      <c r="K28" s="80"/>
      <c r="L28" s="91"/>
      <c r="M28" s="1"/>
    </row>
    <row r="29" spans="2:13" ht="24.75" customHeight="1" thickBot="1" x14ac:dyDescent="0.2">
      <c r="B29" s="19"/>
      <c r="C29" s="89"/>
      <c r="D29" s="70"/>
      <c r="E29" s="84"/>
      <c r="F29" s="85"/>
      <c r="G29" s="86"/>
      <c r="H29" s="93"/>
      <c r="I29" s="86"/>
      <c r="J29" s="87"/>
      <c r="K29" s="81"/>
      <c r="L29" s="92"/>
      <c r="M29" s="1"/>
    </row>
    <row r="30" spans="2:13" s="23" customFormat="1" ht="24.75" customHeight="1" thickBot="1" x14ac:dyDescent="0.2">
      <c r="B30" s="94" t="s">
        <v>2</v>
      </c>
      <c r="C30" s="95"/>
      <c r="D30" s="95"/>
      <c r="E30" s="95"/>
      <c r="F30" s="95"/>
      <c r="G30" s="95"/>
      <c r="H30" s="96"/>
      <c r="I30" s="35">
        <f>SUM(I6:I29)</f>
        <v>0</v>
      </c>
      <c r="J30" s="36">
        <f>SUM(J6:J29)</f>
        <v>0</v>
      </c>
      <c r="K30" s="49">
        <f>SUM(K6:K29)</f>
        <v>0</v>
      </c>
      <c r="L30" s="22"/>
    </row>
    <row r="31" spans="2:13" s="24" customFormat="1" ht="24.75" customHeight="1" thickBot="1" x14ac:dyDescent="0.2">
      <c r="B31" s="24" t="s">
        <v>10</v>
      </c>
      <c r="D31" s="23"/>
      <c r="E31" s="25"/>
      <c r="F31" s="26"/>
      <c r="M31" s="23"/>
    </row>
    <row r="32" spans="2:13" ht="24.95" customHeight="1" x14ac:dyDescent="0.15">
      <c r="B32" s="28"/>
      <c r="C32" s="28"/>
      <c r="D32" s="29"/>
    </row>
    <row r="33" spans="2:7" ht="24.95" customHeight="1" x14ac:dyDescent="0.15">
      <c r="B33" s="30"/>
      <c r="C33" s="30"/>
      <c r="D33" s="30"/>
      <c r="E33" s="30"/>
      <c r="F33" s="31"/>
      <c r="G33" s="27"/>
    </row>
  </sheetData>
  <mergeCells count="77">
    <mergeCell ref="J18:J21"/>
    <mergeCell ref="L18:L21"/>
    <mergeCell ref="B14:B16"/>
    <mergeCell ref="C14:C17"/>
    <mergeCell ref="D14:D17"/>
    <mergeCell ref="E14:E17"/>
    <mergeCell ref="F14:F17"/>
    <mergeCell ref="G14:G17"/>
    <mergeCell ref="H14:H17"/>
    <mergeCell ref="I14:I17"/>
    <mergeCell ref="J14:J17"/>
    <mergeCell ref="L14:L17"/>
    <mergeCell ref="K14:K17"/>
    <mergeCell ref="K18:K21"/>
    <mergeCell ref="B26:B28"/>
    <mergeCell ref="B30:H30"/>
    <mergeCell ref="C26:C29"/>
    <mergeCell ref="D26:D29"/>
    <mergeCell ref="J26:J29"/>
    <mergeCell ref="L26:L29"/>
    <mergeCell ref="I26:I29"/>
    <mergeCell ref="E26:E29"/>
    <mergeCell ref="F26:F29"/>
    <mergeCell ref="H26:H29"/>
    <mergeCell ref="G26:G29"/>
    <mergeCell ref="K26:K29"/>
    <mergeCell ref="L22:L25"/>
    <mergeCell ref="E22:E25"/>
    <mergeCell ref="F22:F25"/>
    <mergeCell ref="H22:H25"/>
    <mergeCell ref="G22:G25"/>
    <mergeCell ref="K22:K25"/>
    <mergeCell ref="B10:B12"/>
    <mergeCell ref="G10:G13"/>
    <mergeCell ref="B22:B24"/>
    <mergeCell ref="I22:I25"/>
    <mergeCell ref="J22:J25"/>
    <mergeCell ref="C10:C13"/>
    <mergeCell ref="C22:C25"/>
    <mergeCell ref="D22:D25"/>
    <mergeCell ref="B18:B20"/>
    <mergeCell ref="C18:C21"/>
    <mergeCell ref="D18:D21"/>
    <mergeCell ref="E18:E21"/>
    <mergeCell ref="F18:F21"/>
    <mergeCell ref="G18:G21"/>
    <mergeCell ref="H18:H21"/>
    <mergeCell ref="I18:I21"/>
    <mergeCell ref="L4:L5"/>
    <mergeCell ref="D10:D13"/>
    <mergeCell ref="E4:E5"/>
    <mergeCell ref="H4:H5"/>
    <mergeCell ref="I4:I5"/>
    <mergeCell ref="F4:F5"/>
    <mergeCell ref="K4:K5"/>
    <mergeCell ref="K6:K9"/>
    <mergeCell ref="K10:K13"/>
    <mergeCell ref="L6:L9"/>
    <mergeCell ref="E10:E13"/>
    <mergeCell ref="F10:F13"/>
    <mergeCell ref="H10:H13"/>
    <mergeCell ref="I10:I13"/>
    <mergeCell ref="J10:J13"/>
    <mergeCell ref="L10:L13"/>
    <mergeCell ref="G4:G5"/>
    <mergeCell ref="D4:D5"/>
    <mergeCell ref="B6:B8"/>
    <mergeCell ref="J6:J9"/>
    <mergeCell ref="F6:F9"/>
    <mergeCell ref="H6:H9"/>
    <mergeCell ref="I6:I9"/>
    <mergeCell ref="G6:G9"/>
    <mergeCell ref="E6:E9"/>
    <mergeCell ref="D6:D9"/>
    <mergeCell ref="C4:C5"/>
    <mergeCell ref="C6:C9"/>
    <mergeCell ref="J4:J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9" orientation="landscape" horizontalDpi="300" verticalDpi="300" r:id="rId1"/>
  <headerFooter>
    <oddHeader>&amp;C&amp;12&amp;A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70" zoomScaleNormal="100" zoomScaleSheetLayoutView="70" workbookViewId="0">
      <selection activeCell="G2" sqref="G2"/>
    </sheetView>
  </sheetViews>
  <sheetFormatPr defaultColWidth="9" defaultRowHeight="15.75" x14ac:dyDescent="0.15"/>
  <cols>
    <col min="1" max="1" width="1.625" style="1" customWidth="1"/>
    <col min="2" max="2" width="17" style="1" customWidth="1"/>
    <col min="3" max="3" width="14.375" style="1" customWidth="1"/>
    <col min="4" max="4" width="13.25" style="1" customWidth="1"/>
    <col min="5" max="5" width="30.125" style="2" customWidth="1"/>
    <col min="6" max="6" width="14.25" style="3" customWidth="1"/>
    <col min="7" max="7" width="14.25" style="4" customWidth="1"/>
    <col min="8" max="9" width="14.25" style="1" customWidth="1"/>
    <col min="10" max="10" width="11.875" style="1" customWidth="1"/>
    <col min="11" max="12" width="18.5" style="1" customWidth="1"/>
    <col min="13" max="13" width="16.875" style="1" customWidth="1"/>
    <col min="14" max="14" width="19.5" style="2" customWidth="1"/>
    <col min="15" max="16384" width="9" style="1"/>
  </cols>
  <sheetData>
    <row r="1" spans="1:14" ht="27.75" customHeight="1" x14ac:dyDescent="0.15">
      <c r="A1" s="32" t="s">
        <v>19</v>
      </c>
    </row>
    <row r="2" spans="1:14" s="5" customFormat="1" ht="27.75" customHeight="1" thickBot="1" x14ac:dyDescent="0.2">
      <c r="E2" s="6"/>
      <c r="F2" s="7"/>
      <c r="G2" s="8"/>
      <c r="I2" s="51"/>
      <c r="J2" s="9" t="s">
        <v>7</v>
      </c>
      <c r="K2" s="9"/>
      <c r="L2" s="9"/>
      <c r="M2" s="10"/>
      <c r="N2" s="6"/>
    </row>
    <row r="3" spans="1:14" ht="12.75" customHeight="1" thickBot="1" x14ac:dyDescent="0.2">
      <c r="A3" s="11"/>
      <c r="K3" s="12"/>
      <c r="L3" s="12"/>
    </row>
    <row r="4" spans="1:14" ht="42" customHeight="1" x14ac:dyDescent="0.15">
      <c r="B4" s="13" t="s">
        <v>3</v>
      </c>
      <c r="C4" s="110" t="s">
        <v>8</v>
      </c>
      <c r="D4" s="106" t="s">
        <v>0</v>
      </c>
      <c r="E4" s="107"/>
      <c r="F4" s="75" t="s">
        <v>11</v>
      </c>
      <c r="G4" s="77" t="s">
        <v>14</v>
      </c>
      <c r="H4" s="52" t="s">
        <v>13</v>
      </c>
      <c r="I4" s="52" t="s">
        <v>12</v>
      </c>
      <c r="J4" s="52" t="s">
        <v>17</v>
      </c>
      <c r="K4" s="52" t="s">
        <v>15</v>
      </c>
      <c r="L4" s="52" t="s">
        <v>23</v>
      </c>
      <c r="M4" s="73" t="s">
        <v>1</v>
      </c>
      <c r="N4" s="1"/>
    </row>
    <row r="5" spans="1:14" ht="42" customHeight="1" thickBot="1" x14ac:dyDescent="0.2">
      <c r="B5" s="14" t="s">
        <v>9</v>
      </c>
      <c r="C5" s="111"/>
      <c r="D5" s="108"/>
      <c r="E5" s="109"/>
      <c r="F5" s="76"/>
      <c r="G5" s="78"/>
      <c r="H5" s="53"/>
      <c r="I5" s="53"/>
      <c r="J5" s="53"/>
      <c r="K5" s="53"/>
      <c r="L5" s="53"/>
      <c r="M5" s="74"/>
      <c r="N5" s="1"/>
    </row>
    <row r="6" spans="1:14" ht="27.75" customHeight="1" x14ac:dyDescent="0.15">
      <c r="B6" s="56"/>
      <c r="C6" s="71"/>
      <c r="D6" s="40" t="s">
        <v>4</v>
      </c>
      <c r="E6" s="47"/>
      <c r="F6" s="99"/>
      <c r="G6" s="60"/>
      <c r="H6" s="60">
        <f>F6-G6</f>
        <v>0</v>
      </c>
      <c r="I6" s="62" t="e">
        <f>(G6/F6)*100</f>
        <v>#DIV/0!</v>
      </c>
      <c r="J6" s="102"/>
      <c r="K6" s="104">
        <f>G6*J6</f>
        <v>0</v>
      </c>
      <c r="L6" s="79">
        <f>F6*J6</f>
        <v>0</v>
      </c>
      <c r="M6" s="82"/>
      <c r="N6" s="1"/>
    </row>
    <row r="7" spans="1:14" ht="27.75" customHeight="1" x14ac:dyDescent="0.15">
      <c r="B7" s="57"/>
      <c r="C7" s="72"/>
      <c r="D7" s="41" t="s">
        <v>5</v>
      </c>
      <c r="E7" s="16"/>
      <c r="F7" s="100"/>
      <c r="G7" s="61"/>
      <c r="H7" s="61"/>
      <c r="I7" s="63"/>
      <c r="J7" s="97"/>
      <c r="K7" s="98"/>
      <c r="L7" s="80"/>
      <c r="M7" s="83"/>
      <c r="N7" s="1"/>
    </row>
    <row r="8" spans="1:14" ht="27.75" customHeight="1" x14ac:dyDescent="0.15">
      <c r="B8" s="57"/>
      <c r="C8" s="72"/>
      <c r="D8" s="42" t="s">
        <v>6</v>
      </c>
      <c r="E8" s="37"/>
      <c r="F8" s="100"/>
      <c r="G8" s="61"/>
      <c r="H8" s="61"/>
      <c r="I8" s="63"/>
      <c r="J8" s="97"/>
      <c r="K8" s="98"/>
      <c r="L8" s="80"/>
      <c r="M8" s="83"/>
      <c r="N8" s="1"/>
    </row>
    <row r="9" spans="1:14" ht="27.75" customHeight="1" thickBot="1" x14ac:dyDescent="0.2">
      <c r="B9" s="17"/>
      <c r="C9" s="72"/>
      <c r="D9" s="43" t="s">
        <v>22</v>
      </c>
      <c r="E9" s="38"/>
      <c r="F9" s="100"/>
      <c r="G9" s="61"/>
      <c r="H9" s="61"/>
      <c r="I9" s="63"/>
      <c r="J9" s="97"/>
      <c r="K9" s="98"/>
      <c r="L9" s="80"/>
      <c r="M9" s="83"/>
      <c r="N9" s="1"/>
    </row>
    <row r="10" spans="1:14" ht="27.75" customHeight="1" x14ac:dyDescent="0.15">
      <c r="B10" s="56"/>
      <c r="C10" s="71"/>
      <c r="D10" s="46" t="s">
        <v>4</v>
      </c>
      <c r="E10" s="15"/>
      <c r="F10" s="99"/>
      <c r="G10" s="60"/>
      <c r="H10" s="60">
        <f>F10-G10</f>
        <v>0</v>
      </c>
      <c r="I10" s="62" t="e">
        <f t="shared" ref="I10" si="0">(G10/F10)*100</f>
        <v>#DIV/0!</v>
      </c>
      <c r="J10" s="102"/>
      <c r="K10" s="104">
        <f>G10*J10</f>
        <v>0</v>
      </c>
      <c r="L10" s="79">
        <f t="shared" ref="L10" si="1">F10*J10</f>
        <v>0</v>
      </c>
      <c r="M10" s="82"/>
      <c r="N10" s="1"/>
    </row>
    <row r="11" spans="1:14" ht="27.75" customHeight="1" x14ac:dyDescent="0.15">
      <c r="B11" s="57"/>
      <c r="C11" s="72"/>
      <c r="D11" s="41" t="s">
        <v>5</v>
      </c>
      <c r="E11" s="18"/>
      <c r="F11" s="100"/>
      <c r="G11" s="61"/>
      <c r="H11" s="61"/>
      <c r="I11" s="63"/>
      <c r="J11" s="97"/>
      <c r="K11" s="98"/>
      <c r="L11" s="80"/>
      <c r="M11" s="83"/>
      <c r="N11" s="1"/>
    </row>
    <row r="12" spans="1:14" ht="27.75" customHeight="1" x14ac:dyDescent="0.15">
      <c r="B12" s="57"/>
      <c r="C12" s="72"/>
      <c r="D12" s="42" t="s">
        <v>6</v>
      </c>
      <c r="E12" s="37"/>
      <c r="F12" s="100"/>
      <c r="G12" s="61"/>
      <c r="H12" s="61"/>
      <c r="I12" s="63"/>
      <c r="J12" s="97"/>
      <c r="K12" s="98"/>
      <c r="L12" s="80"/>
      <c r="M12" s="83"/>
      <c r="N12" s="1"/>
    </row>
    <row r="13" spans="1:14" ht="27.75" customHeight="1" thickBot="1" x14ac:dyDescent="0.2">
      <c r="B13" s="19"/>
      <c r="C13" s="89"/>
      <c r="D13" s="43" t="s">
        <v>22</v>
      </c>
      <c r="E13" s="38"/>
      <c r="F13" s="101"/>
      <c r="G13" s="85"/>
      <c r="H13" s="85"/>
      <c r="I13" s="63"/>
      <c r="J13" s="103"/>
      <c r="K13" s="105"/>
      <c r="L13" s="81"/>
      <c r="M13" s="88"/>
      <c r="N13" s="1"/>
    </row>
    <row r="14" spans="1:14" ht="27.75" customHeight="1" x14ac:dyDescent="0.15">
      <c r="B14" s="56"/>
      <c r="C14" s="71"/>
      <c r="D14" s="44" t="s">
        <v>4</v>
      </c>
      <c r="E14" s="16"/>
      <c r="F14" s="99"/>
      <c r="G14" s="60"/>
      <c r="H14" s="60">
        <f>F14-G14</f>
        <v>0</v>
      </c>
      <c r="I14" s="62" t="e">
        <f t="shared" ref="I14" si="2">(G14/F14)*100</f>
        <v>#DIV/0!</v>
      </c>
      <c r="J14" s="102"/>
      <c r="K14" s="104">
        <f>G14*J14</f>
        <v>0</v>
      </c>
      <c r="L14" s="79">
        <f t="shared" ref="L14" si="3">F14*J14</f>
        <v>0</v>
      </c>
      <c r="M14" s="82"/>
      <c r="N14" s="1"/>
    </row>
    <row r="15" spans="1:14" ht="27.75" customHeight="1" x14ac:dyDescent="0.15">
      <c r="B15" s="57"/>
      <c r="C15" s="72"/>
      <c r="D15" s="41" t="s">
        <v>5</v>
      </c>
      <c r="E15" s="18"/>
      <c r="F15" s="100"/>
      <c r="G15" s="61"/>
      <c r="H15" s="61"/>
      <c r="I15" s="63"/>
      <c r="J15" s="97"/>
      <c r="K15" s="98"/>
      <c r="L15" s="80"/>
      <c r="M15" s="83"/>
      <c r="N15" s="1"/>
    </row>
    <row r="16" spans="1:14" ht="27.75" customHeight="1" x14ac:dyDescent="0.15">
      <c r="B16" s="57"/>
      <c r="C16" s="72"/>
      <c r="D16" s="42" t="s">
        <v>6</v>
      </c>
      <c r="E16" s="37"/>
      <c r="F16" s="100"/>
      <c r="G16" s="61"/>
      <c r="H16" s="61"/>
      <c r="I16" s="63"/>
      <c r="J16" s="97"/>
      <c r="K16" s="98"/>
      <c r="L16" s="80"/>
      <c r="M16" s="83"/>
      <c r="N16" s="1"/>
    </row>
    <row r="17" spans="2:14" ht="27.75" customHeight="1" thickBot="1" x14ac:dyDescent="0.2">
      <c r="B17" s="19"/>
      <c r="C17" s="89"/>
      <c r="D17" s="43" t="s">
        <v>22</v>
      </c>
      <c r="E17" s="39"/>
      <c r="F17" s="101"/>
      <c r="G17" s="85"/>
      <c r="H17" s="85"/>
      <c r="I17" s="63"/>
      <c r="J17" s="103"/>
      <c r="K17" s="105"/>
      <c r="L17" s="81"/>
      <c r="M17" s="88"/>
      <c r="N17" s="1"/>
    </row>
    <row r="18" spans="2:14" ht="27.75" customHeight="1" x14ac:dyDescent="0.15">
      <c r="B18" s="57"/>
      <c r="C18" s="72"/>
      <c r="D18" s="46" t="s">
        <v>4</v>
      </c>
      <c r="E18" s="15"/>
      <c r="F18" s="100"/>
      <c r="G18" s="61"/>
      <c r="H18" s="61">
        <f t="shared" ref="H18" si="4">F18-G18</f>
        <v>0</v>
      </c>
      <c r="I18" s="62" t="e">
        <f t="shared" ref="I18" si="5">(G18/F18)*100</f>
        <v>#DIV/0!</v>
      </c>
      <c r="J18" s="97"/>
      <c r="K18" s="98">
        <f>G18*J18</f>
        <v>0</v>
      </c>
      <c r="L18" s="80">
        <f t="shared" ref="L18" si="6">F18*J18</f>
        <v>0</v>
      </c>
      <c r="M18" s="83"/>
      <c r="N18" s="1"/>
    </row>
    <row r="19" spans="2:14" ht="27.75" customHeight="1" x14ac:dyDescent="0.15">
      <c r="B19" s="57"/>
      <c r="C19" s="72"/>
      <c r="D19" s="41" t="s">
        <v>5</v>
      </c>
      <c r="E19" s="18"/>
      <c r="F19" s="100"/>
      <c r="G19" s="61"/>
      <c r="H19" s="61"/>
      <c r="I19" s="63"/>
      <c r="J19" s="97"/>
      <c r="K19" s="98"/>
      <c r="L19" s="80"/>
      <c r="M19" s="83"/>
      <c r="N19" s="1"/>
    </row>
    <row r="20" spans="2:14" ht="27.75" customHeight="1" x14ac:dyDescent="0.15">
      <c r="B20" s="57"/>
      <c r="C20" s="72"/>
      <c r="D20" s="42" t="s">
        <v>6</v>
      </c>
      <c r="E20" s="37"/>
      <c r="F20" s="100"/>
      <c r="G20" s="61"/>
      <c r="H20" s="61"/>
      <c r="I20" s="63"/>
      <c r="J20" s="97"/>
      <c r="K20" s="98"/>
      <c r="L20" s="80"/>
      <c r="M20" s="83"/>
      <c r="N20" s="1"/>
    </row>
    <row r="21" spans="2:14" ht="27.75" customHeight="1" thickBot="1" x14ac:dyDescent="0.2">
      <c r="B21" s="17"/>
      <c r="C21" s="72"/>
      <c r="D21" s="43" t="s">
        <v>22</v>
      </c>
      <c r="E21" s="38"/>
      <c r="F21" s="100"/>
      <c r="G21" s="61"/>
      <c r="H21" s="61"/>
      <c r="I21" s="63"/>
      <c r="J21" s="97"/>
      <c r="K21" s="98"/>
      <c r="L21" s="80"/>
      <c r="M21" s="83"/>
      <c r="N21" s="1"/>
    </row>
    <row r="22" spans="2:14" ht="27.75" customHeight="1" x14ac:dyDescent="0.15">
      <c r="B22" s="56"/>
      <c r="C22" s="71"/>
      <c r="D22" s="44" t="s">
        <v>4</v>
      </c>
      <c r="E22" s="16"/>
      <c r="F22" s="99"/>
      <c r="G22" s="60"/>
      <c r="H22" s="60">
        <f t="shared" ref="H22" si="7">F22-G22</f>
        <v>0</v>
      </c>
      <c r="I22" s="62" t="e">
        <f t="shared" ref="I22" si="8">(G22/F22)*100</f>
        <v>#DIV/0!</v>
      </c>
      <c r="J22" s="102"/>
      <c r="K22" s="104">
        <f>G22*J22</f>
        <v>0</v>
      </c>
      <c r="L22" s="79">
        <f t="shared" ref="L22" si="9">F22*J22</f>
        <v>0</v>
      </c>
      <c r="M22" s="90"/>
      <c r="N22" s="1"/>
    </row>
    <row r="23" spans="2:14" ht="27.75" customHeight="1" x14ac:dyDescent="0.15">
      <c r="B23" s="57"/>
      <c r="C23" s="72"/>
      <c r="D23" s="41" t="s">
        <v>5</v>
      </c>
      <c r="E23" s="18"/>
      <c r="F23" s="100"/>
      <c r="G23" s="61"/>
      <c r="H23" s="61"/>
      <c r="I23" s="63"/>
      <c r="J23" s="97"/>
      <c r="K23" s="98"/>
      <c r="L23" s="80"/>
      <c r="M23" s="91"/>
      <c r="N23" s="1"/>
    </row>
    <row r="24" spans="2:14" ht="27.75" customHeight="1" x14ac:dyDescent="0.15">
      <c r="B24" s="57"/>
      <c r="C24" s="72"/>
      <c r="D24" s="42" t="s">
        <v>6</v>
      </c>
      <c r="E24" s="37"/>
      <c r="F24" s="100"/>
      <c r="G24" s="61"/>
      <c r="H24" s="61"/>
      <c r="I24" s="63"/>
      <c r="J24" s="97"/>
      <c r="K24" s="98"/>
      <c r="L24" s="80"/>
      <c r="M24" s="91"/>
      <c r="N24" s="1"/>
    </row>
    <row r="25" spans="2:14" ht="27.75" customHeight="1" thickBot="1" x14ac:dyDescent="0.2">
      <c r="B25" s="19"/>
      <c r="C25" s="89"/>
      <c r="D25" s="43" t="s">
        <v>22</v>
      </c>
      <c r="E25" s="38"/>
      <c r="F25" s="101"/>
      <c r="G25" s="85"/>
      <c r="H25" s="85"/>
      <c r="I25" s="93"/>
      <c r="J25" s="103"/>
      <c r="K25" s="105"/>
      <c r="L25" s="81"/>
      <c r="M25" s="92"/>
      <c r="N25" s="1"/>
    </row>
    <row r="26" spans="2:14" s="23" customFormat="1" ht="27.75" customHeight="1" thickBot="1" x14ac:dyDescent="0.2">
      <c r="B26" s="94" t="s">
        <v>2</v>
      </c>
      <c r="C26" s="95"/>
      <c r="D26" s="95"/>
      <c r="E26" s="95"/>
      <c r="F26" s="95"/>
      <c r="G26" s="95"/>
      <c r="H26" s="95"/>
      <c r="I26" s="96"/>
      <c r="J26" s="20">
        <f>SUM(J6:J25)</f>
        <v>0</v>
      </c>
      <c r="K26" s="21">
        <f>SUM(K6:K25)</f>
        <v>0</v>
      </c>
      <c r="L26" s="48">
        <f>SUM(L6:L25)</f>
        <v>0</v>
      </c>
      <c r="M26" s="22"/>
    </row>
    <row r="27" spans="2:14" s="24" customFormat="1" ht="27.75" customHeight="1" x14ac:dyDescent="0.15">
      <c r="B27" s="24" t="s">
        <v>10</v>
      </c>
      <c r="E27" s="23"/>
      <c r="F27" s="25"/>
      <c r="G27" s="26"/>
      <c r="N27" s="23"/>
    </row>
  </sheetData>
  <mergeCells count="61">
    <mergeCell ref="L22:L25"/>
    <mergeCell ref="I4:I5"/>
    <mergeCell ref="J4:J5"/>
    <mergeCell ref="K4:K5"/>
    <mergeCell ref="M4:M5"/>
    <mergeCell ref="J6:J9"/>
    <mergeCell ref="K6:K9"/>
    <mergeCell ref="I14:I17"/>
    <mergeCell ref="M6:M9"/>
    <mergeCell ref="L4:L5"/>
    <mergeCell ref="L6:L9"/>
    <mergeCell ref="L10:L13"/>
    <mergeCell ref="L14:L17"/>
    <mergeCell ref="L18:L21"/>
    <mergeCell ref="H4:H5"/>
    <mergeCell ref="I6:I9"/>
    <mergeCell ref="B6:B8"/>
    <mergeCell ref="C6:C9"/>
    <mergeCell ref="F6:F9"/>
    <mergeCell ref="G6:G9"/>
    <mergeCell ref="H6:H9"/>
    <mergeCell ref="J14:J17"/>
    <mergeCell ref="K14:K17"/>
    <mergeCell ref="M14:M17"/>
    <mergeCell ref="H10:H13"/>
    <mergeCell ref="I10:I13"/>
    <mergeCell ref="J10:J13"/>
    <mergeCell ref="K10:K13"/>
    <mergeCell ref="M10:M13"/>
    <mergeCell ref="F18:F21"/>
    <mergeCell ref="G18:G21"/>
    <mergeCell ref="H18:H21"/>
    <mergeCell ref="D4:E5"/>
    <mergeCell ref="B10:B12"/>
    <mergeCell ref="F10:F13"/>
    <mergeCell ref="G10:G13"/>
    <mergeCell ref="H14:H17"/>
    <mergeCell ref="B14:B16"/>
    <mergeCell ref="C10:C13"/>
    <mergeCell ref="C14:C17"/>
    <mergeCell ref="F14:F17"/>
    <mergeCell ref="G14:G17"/>
    <mergeCell ref="C4:C5"/>
    <mergeCell ref="F4:F5"/>
    <mergeCell ref="G4:G5"/>
    <mergeCell ref="B26:I26"/>
    <mergeCell ref="I18:I21"/>
    <mergeCell ref="J18:J21"/>
    <mergeCell ref="K18:K21"/>
    <mergeCell ref="M18:M21"/>
    <mergeCell ref="B22:B24"/>
    <mergeCell ref="C22:C25"/>
    <mergeCell ref="F22:F25"/>
    <mergeCell ref="G22:G25"/>
    <mergeCell ref="H22:H25"/>
    <mergeCell ref="I22:I25"/>
    <mergeCell ref="J22:J25"/>
    <mergeCell ref="K22:K25"/>
    <mergeCell ref="M22:M25"/>
    <mergeCell ref="B18:B20"/>
    <mergeCell ref="C18:C2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8" orientation="landscape" horizontalDpi="300" verticalDpi="300" r:id="rId1"/>
  <headerFooter>
    <oddHeader>&amp;C&amp;12&amp;A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70" zoomScaleNormal="100" zoomScaleSheetLayoutView="70" workbookViewId="0">
      <selection activeCell="N6" sqref="N6"/>
    </sheetView>
  </sheetViews>
  <sheetFormatPr defaultColWidth="9" defaultRowHeight="15.75" x14ac:dyDescent="0.15"/>
  <cols>
    <col min="1" max="1" width="1.625" style="1" customWidth="1"/>
    <col min="2" max="2" width="17" style="1" customWidth="1"/>
    <col min="3" max="3" width="11.625" style="1" customWidth="1"/>
    <col min="4" max="4" width="8.375" style="1" customWidth="1"/>
    <col min="5" max="5" width="29.875" style="2" customWidth="1"/>
    <col min="6" max="6" width="16.75" style="3" customWidth="1"/>
    <col min="7" max="7" width="16.75" style="4" customWidth="1"/>
    <col min="8" max="9" width="16.75" style="1" customWidth="1"/>
    <col min="10" max="10" width="12.75" style="1" customWidth="1"/>
    <col min="11" max="12" width="16.75" style="1" customWidth="1"/>
    <col min="13" max="13" width="15.375" style="1" customWidth="1"/>
    <col min="14" max="14" width="19.5" style="2" customWidth="1"/>
    <col min="15" max="16384" width="9" style="1"/>
  </cols>
  <sheetData>
    <row r="1" spans="1:14" ht="27.75" customHeight="1" x14ac:dyDescent="0.15">
      <c r="A1" s="32" t="s">
        <v>20</v>
      </c>
    </row>
    <row r="2" spans="1:14" s="5" customFormat="1" ht="27.75" customHeight="1" thickBot="1" x14ac:dyDescent="0.2">
      <c r="E2" s="6"/>
      <c r="F2" s="7"/>
      <c r="G2" s="8"/>
      <c r="I2" s="51"/>
      <c r="J2" s="9" t="s">
        <v>7</v>
      </c>
      <c r="K2" s="9"/>
      <c r="L2" s="9"/>
      <c r="M2" s="10"/>
      <c r="N2" s="6"/>
    </row>
    <row r="3" spans="1:14" ht="12.75" customHeight="1" thickBot="1" x14ac:dyDescent="0.2">
      <c r="A3" s="11"/>
      <c r="K3" s="12"/>
      <c r="L3" s="12"/>
    </row>
    <row r="4" spans="1:14" ht="42" customHeight="1" x14ac:dyDescent="0.15">
      <c r="B4" s="13" t="s">
        <v>3</v>
      </c>
      <c r="C4" s="110" t="s">
        <v>8</v>
      </c>
      <c r="D4" s="106" t="s">
        <v>0</v>
      </c>
      <c r="E4" s="107"/>
      <c r="F4" s="75" t="s">
        <v>11</v>
      </c>
      <c r="G4" s="77" t="s">
        <v>14</v>
      </c>
      <c r="H4" s="52" t="s">
        <v>13</v>
      </c>
      <c r="I4" s="52" t="s">
        <v>12</v>
      </c>
      <c r="J4" s="52" t="s">
        <v>17</v>
      </c>
      <c r="K4" s="52" t="s">
        <v>15</v>
      </c>
      <c r="L4" s="52" t="s">
        <v>23</v>
      </c>
      <c r="M4" s="73" t="s">
        <v>1</v>
      </c>
      <c r="N4" s="1"/>
    </row>
    <row r="5" spans="1:14" ht="42" customHeight="1" thickBot="1" x14ac:dyDescent="0.2">
      <c r="B5" s="14" t="s">
        <v>9</v>
      </c>
      <c r="C5" s="111"/>
      <c r="D5" s="108"/>
      <c r="E5" s="109"/>
      <c r="F5" s="76"/>
      <c r="G5" s="78"/>
      <c r="H5" s="53"/>
      <c r="I5" s="53"/>
      <c r="J5" s="53"/>
      <c r="K5" s="53"/>
      <c r="L5" s="53"/>
      <c r="M5" s="74"/>
      <c r="N5" s="1"/>
    </row>
    <row r="6" spans="1:14" ht="27.75" customHeight="1" x14ac:dyDescent="0.15">
      <c r="B6" s="56"/>
      <c r="C6" s="71"/>
      <c r="D6" s="40" t="s">
        <v>4</v>
      </c>
      <c r="E6" s="47"/>
      <c r="F6" s="99"/>
      <c r="G6" s="60"/>
      <c r="H6" s="60">
        <f>F6-G6</f>
        <v>0</v>
      </c>
      <c r="I6" s="62" t="e">
        <f>(G6/F6)*100</f>
        <v>#DIV/0!</v>
      </c>
      <c r="J6" s="102"/>
      <c r="K6" s="104">
        <f>G6*J6</f>
        <v>0</v>
      </c>
      <c r="L6" s="104">
        <f>F6*J6</f>
        <v>0</v>
      </c>
      <c r="M6" s="82"/>
      <c r="N6" s="1"/>
    </row>
    <row r="7" spans="1:14" ht="27.75" customHeight="1" x14ac:dyDescent="0.15">
      <c r="B7" s="57"/>
      <c r="C7" s="72"/>
      <c r="D7" s="41" t="s">
        <v>5</v>
      </c>
      <c r="E7" s="16"/>
      <c r="F7" s="100"/>
      <c r="G7" s="61"/>
      <c r="H7" s="61"/>
      <c r="I7" s="63"/>
      <c r="J7" s="97"/>
      <c r="K7" s="98"/>
      <c r="L7" s="98"/>
      <c r="M7" s="83"/>
      <c r="N7" s="1"/>
    </row>
    <row r="8" spans="1:14" ht="27.75" customHeight="1" x14ac:dyDescent="0.15">
      <c r="B8" s="57"/>
      <c r="C8" s="72"/>
      <c r="D8" s="42" t="s">
        <v>6</v>
      </c>
      <c r="E8" s="37"/>
      <c r="F8" s="100"/>
      <c r="G8" s="61"/>
      <c r="H8" s="61"/>
      <c r="I8" s="63"/>
      <c r="J8" s="97"/>
      <c r="K8" s="98"/>
      <c r="L8" s="98"/>
      <c r="M8" s="83"/>
      <c r="N8" s="1"/>
    </row>
    <row r="9" spans="1:14" ht="27.75" customHeight="1" thickBot="1" x14ac:dyDescent="0.2">
      <c r="B9" s="17"/>
      <c r="C9" s="72"/>
      <c r="D9" s="43"/>
      <c r="E9" s="38"/>
      <c r="F9" s="100"/>
      <c r="G9" s="61"/>
      <c r="H9" s="61"/>
      <c r="I9" s="63"/>
      <c r="J9" s="97"/>
      <c r="K9" s="98"/>
      <c r="L9" s="98"/>
      <c r="M9" s="83"/>
      <c r="N9" s="1"/>
    </row>
    <row r="10" spans="1:14" ht="27.75" customHeight="1" x14ac:dyDescent="0.15">
      <c r="B10" s="56"/>
      <c r="C10" s="71"/>
      <c r="D10" s="44" t="s">
        <v>4</v>
      </c>
      <c r="E10" s="16"/>
      <c r="F10" s="99"/>
      <c r="G10" s="60"/>
      <c r="H10" s="60">
        <f>F10-G10</f>
        <v>0</v>
      </c>
      <c r="I10" s="62" t="e">
        <f t="shared" ref="I10" si="0">(G10/F10)*100</f>
        <v>#DIV/0!</v>
      </c>
      <c r="J10" s="102"/>
      <c r="K10" s="104">
        <f>G10*J10</f>
        <v>0</v>
      </c>
      <c r="L10" s="104">
        <f t="shared" ref="L10" si="1">F10*J10</f>
        <v>0</v>
      </c>
      <c r="M10" s="82"/>
      <c r="N10" s="1"/>
    </row>
    <row r="11" spans="1:14" ht="27.75" customHeight="1" x14ac:dyDescent="0.15">
      <c r="B11" s="57"/>
      <c r="C11" s="72"/>
      <c r="D11" s="41" t="s">
        <v>5</v>
      </c>
      <c r="E11" s="18"/>
      <c r="F11" s="100"/>
      <c r="G11" s="61"/>
      <c r="H11" s="61"/>
      <c r="I11" s="63"/>
      <c r="J11" s="97"/>
      <c r="K11" s="98"/>
      <c r="L11" s="98"/>
      <c r="M11" s="83"/>
      <c r="N11" s="1"/>
    </row>
    <row r="12" spans="1:14" ht="27.75" customHeight="1" x14ac:dyDescent="0.15">
      <c r="B12" s="57"/>
      <c r="C12" s="72"/>
      <c r="D12" s="42" t="s">
        <v>6</v>
      </c>
      <c r="E12" s="37"/>
      <c r="F12" s="100"/>
      <c r="G12" s="61"/>
      <c r="H12" s="61"/>
      <c r="I12" s="63"/>
      <c r="J12" s="97"/>
      <c r="K12" s="98"/>
      <c r="L12" s="98"/>
      <c r="M12" s="83"/>
      <c r="N12" s="1"/>
    </row>
    <row r="13" spans="1:14" ht="27.75" customHeight="1" thickBot="1" x14ac:dyDescent="0.2">
      <c r="B13" s="19"/>
      <c r="C13" s="89"/>
      <c r="D13" s="45"/>
      <c r="E13" s="39"/>
      <c r="F13" s="101"/>
      <c r="G13" s="85"/>
      <c r="H13" s="85"/>
      <c r="I13" s="63"/>
      <c r="J13" s="103"/>
      <c r="K13" s="105"/>
      <c r="L13" s="98"/>
      <c r="M13" s="88"/>
      <c r="N13" s="1"/>
    </row>
    <row r="14" spans="1:14" ht="27.75" customHeight="1" x14ac:dyDescent="0.15">
      <c r="B14" s="57"/>
      <c r="C14" s="72"/>
      <c r="D14" s="46" t="s">
        <v>4</v>
      </c>
      <c r="E14" s="15"/>
      <c r="F14" s="100"/>
      <c r="G14" s="61"/>
      <c r="H14" s="61">
        <f t="shared" ref="H14" si="2">F14-G14</f>
        <v>0</v>
      </c>
      <c r="I14" s="62" t="e">
        <f t="shared" ref="I14" si="3">(G14/F14)*100</f>
        <v>#DIV/0!</v>
      </c>
      <c r="J14" s="97"/>
      <c r="K14" s="98">
        <f>G14*J14</f>
        <v>0</v>
      </c>
      <c r="L14" s="104">
        <f t="shared" ref="L14" si="4">F14*J14</f>
        <v>0</v>
      </c>
      <c r="M14" s="83"/>
      <c r="N14" s="1"/>
    </row>
    <row r="15" spans="1:14" ht="27.75" customHeight="1" x14ac:dyDescent="0.15">
      <c r="B15" s="57"/>
      <c r="C15" s="72"/>
      <c r="D15" s="41" t="s">
        <v>5</v>
      </c>
      <c r="E15" s="18"/>
      <c r="F15" s="100"/>
      <c r="G15" s="61"/>
      <c r="H15" s="61"/>
      <c r="I15" s="63"/>
      <c r="J15" s="97"/>
      <c r="K15" s="98"/>
      <c r="L15" s="98"/>
      <c r="M15" s="83"/>
      <c r="N15" s="1"/>
    </row>
    <row r="16" spans="1:14" ht="27.75" customHeight="1" x14ac:dyDescent="0.15">
      <c r="B16" s="57"/>
      <c r="C16" s="72"/>
      <c r="D16" s="42" t="s">
        <v>6</v>
      </c>
      <c r="E16" s="37"/>
      <c r="F16" s="100"/>
      <c r="G16" s="61"/>
      <c r="H16" s="61"/>
      <c r="I16" s="63"/>
      <c r="J16" s="97"/>
      <c r="K16" s="98"/>
      <c r="L16" s="98"/>
      <c r="M16" s="83"/>
      <c r="N16" s="1"/>
    </row>
    <row r="17" spans="2:14" ht="27.75" customHeight="1" thickBot="1" x14ac:dyDescent="0.2">
      <c r="B17" s="17"/>
      <c r="C17" s="72"/>
      <c r="D17" s="43"/>
      <c r="E17" s="38"/>
      <c r="F17" s="100"/>
      <c r="G17" s="61"/>
      <c r="H17" s="61"/>
      <c r="I17" s="63"/>
      <c r="J17" s="97"/>
      <c r="K17" s="98"/>
      <c r="L17" s="98"/>
      <c r="M17" s="83"/>
      <c r="N17" s="1"/>
    </row>
    <row r="18" spans="2:14" ht="27.75" customHeight="1" x14ac:dyDescent="0.15">
      <c r="B18" s="56"/>
      <c r="C18" s="71"/>
      <c r="D18" s="44" t="s">
        <v>4</v>
      </c>
      <c r="E18" s="16"/>
      <c r="F18" s="99"/>
      <c r="G18" s="60"/>
      <c r="H18" s="60">
        <f t="shared" ref="H18" si="5">F18-G18</f>
        <v>0</v>
      </c>
      <c r="I18" s="62" t="e">
        <f t="shared" ref="I18" si="6">(G18/F18)*100</f>
        <v>#DIV/0!</v>
      </c>
      <c r="J18" s="102"/>
      <c r="K18" s="104">
        <f>G18*J18</f>
        <v>0</v>
      </c>
      <c r="L18" s="104">
        <f t="shared" ref="L18" si="7">F18*J18</f>
        <v>0</v>
      </c>
      <c r="M18" s="90"/>
      <c r="N18" s="1"/>
    </row>
    <row r="19" spans="2:14" ht="27.75" customHeight="1" x14ac:dyDescent="0.15">
      <c r="B19" s="57"/>
      <c r="C19" s="72"/>
      <c r="D19" s="41" t="s">
        <v>5</v>
      </c>
      <c r="E19" s="18"/>
      <c r="F19" s="100"/>
      <c r="G19" s="61"/>
      <c r="H19" s="61"/>
      <c r="I19" s="63"/>
      <c r="J19" s="97"/>
      <c r="K19" s="98"/>
      <c r="L19" s="98"/>
      <c r="M19" s="91"/>
      <c r="N19" s="1"/>
    </row>
    <row r="20" spans="2:14" ht="27.75" customHeight="1" x14ac:dyDescent="0.15">
      <c r="B20" s="57"/>
      <c r="C20" s="72"/>
      <c r="D20" s="42" t="s">
        <v>6</v>
      </c>
      <c r="E20" s="37"/>
      <c r="F20" s="100"/>
      <c r="G20" s="61"/>
      <c r="H20" s="61"/>
      <c r="I20" s="63"/>
      <c r="J20" s="97"/>
      <c r="K20" s="98"/>
      <c r="L20" s="98"/>
      <c r="M20" s="91"/>
      <c r="N20" s="1"/>
    </row>
    <row r="21" spans="2:14" ht="27.75" customHeight="1" thickBot="1" x14ac:dyDescent="0.2">
      <c r="B21" s="19"/>
      <c r="C21" s="89"/>
      <c r="D21" s="43"/>
      <c r="E21" s="38"/>
      <c r="F21" s="101"/>
      <c r="G21" s="85"/>
      <c r="H21" s="85"/>
      <c r="I21" s="93"/>
      <c r="J21" s="103"/>
      <c r="K21" s="105"/>
      <c r="L21" s="98"/>
      <c r="M21" s="92"/>
      <c r="N21" s="1"/>
    </row>
    <row r="22" spans="2:14" s="23" customFormat="1" ht="27.75" customHeight="1" thickBot="1" x14ac:dyDescent="0.2">
      <c r="B22" s="94" t="s">
        <v>2</v>
      </c>
      <c r="C22" s="95"/>
      <c r="D22" s="95"/>
      <c r="E22" s="95"/>
      <c r="F22" s="95"/>
      <c r="G22" s="95"/>
      <c r="H22" s="95"/>
      <c r="I22" s="95"/>
      <c r="J22" s="20">
        <f>SUM(J6:J21)</f>
        <v>0</v>
      </c>
      <c r="K22" s="21">
        <f>SUM(K6:K21)</f>
        <v>0</v>
      </c>
      <c r="L22" s="48">
        <f>SUM(L6:L21)</f>
        <v>0</v>
      </c>
      <c r="M22" s="22"/>
    </row>
    <row r="23" spans="2:14" s="24" customFormat="1" ht="27.75" customHeight="1" x14ac:dyDescent="0.15">
      <c r="B23" s="24" t="s">
        <v>10</v>
      </c>
      <c r="E23" s="23"/>
      <c r="F23" s="25"/>
      <c r="G23" s="26"/>
      <c r="N23" s="23"/>
    </row>
    <row r="24" spans="2:14" s="24" customFormat="1" ht="27.75" customHeight="1" thickBot="1" x14ac:dyDescent="0.2">
      <c r="E24" s="23"/>
      <c r="F24" s="25"/>
      <c r="G24" s="26"/>
      <c r="N24" s="23"/>
    </row>
    <row r="25" spans="2:14" ht="24.95" customHeight="1" x14ac:dyDescent="0.15">
      <c r="B25" s="112" t="s">
        <v>16</v>
      </c>
      <c r="C25" s="113"/>
      <c r="D25" s="113"/>
      <c r="E25" s="113"/>
      <c r="F25" s="113"/>
      <c r="G25" s="113"/>
      <c r="H25" s="113"/>
      <c r="I25" s="113"/>
      <c r="J25" s="113"/>
      <c r="K25" s="114"/>
      <c r="L25" s="50"/>
      <c r="N25" s="1"/>
    </row>
    <row r="26" spans="2:14" ht="24.95" customHeight="1" thickBot="1" x14ac:dyDescent="0.2">
      <c r="B26" s="115"/>
      <c r="C26" s="116"/>
      <c r="D26" s="116"/>
      <c r="E26" s="116"/>
      <c r="F26" s="116"/>
      <c r="G26" s="116"/>
      <c r="H26" s="116"/>
      <c r="I26" s="116"/>
      <c r="J26" s="116"/>
      <c r="K26" s="117"/>
      <c r="L26" s="50"/>
    </row>
  </sheetData>
  <mergeCells count="52">
    <mergeCell ref="K4:K5"/>
    <mergeCell ref="L14:L17"/>
    <mergeCell ref="B14:B16"/>
    <mergeCell ref="C14:C17"/>
    <mergeCell ref="F14:F17"/>
    <mergeCell ref="L18:L21"/>
    <mergeCell ref="I14:I17"/>
    <mergeCell ref="J14:J17"/>
    <mergeCell ref="K14:K17"/>
    <mergeCell ref="B25:K26"/>
    <mergeCell ref="J18:J21"/>
    <mergeCell ref="K18:K21"/>
    <mergeCell ref="M18:M21"/>
    <mergeCell ref="B22:I22"/>
    <mergeCell ref="B18:B20"/>
    <mergeCell ref="C18:C21"/>
    <mergeCell ref="F18:F21"/>
    <mergeCell ref="G18:G21"/>
    <mergeCell ref="H18:H21"/>
    <mergeCell ref="I18:I21"/>
    <mergeCell ref="G14:G17"/>
    <mergeCell ref="H14:H17"/>
    <mergeCell ref="K6:K9"/>
    <mergeCell ref="M6:M9"/>
    <mergeCell ref="B10:B12"/>
    <mergeCell ref="C10:C13"/>
    <mergeCell ref="F10:F13"/>
    <mergeCell ref="G10:G13"/>
    <mergeCell ref="H10:H13"/>
    <mergeCell ref="I10:I13"/>
    <mergeCell ref="J10:J13"/>
    <mergeCell ref="K10:K13"/>
    <mergeCell ref="M10:M13"/>
    <mergeCell ref="L6:L9"/>
    <mergeCell ref="L10:L13"/>
    <mergeCell ref="M14:M17"/>
    <mergeCell ref="M4:M5"/>
    <mergeCell ref="B6:B8"/>
    <mergeCell ref="C6:C9"/>
    <mergeCell ref="F6:F9"/>
    <mergeCell ref="G6:G9"/>
    <mergeCell ref="H6:H9"/>
    <mergeCell ref="I6:I9"/>
    <mergeCell ref="J6:J9"/>
    <mergeCell ref="C4:C5"/>
    <mergeCell ref="D4:E5"/>
    <mergeCell ref="F4:F5"/>
    <mergeCell ref="G4:G5"/>
    <mergeCell ref="H4:H5"/>
    <mergeCell ref="I4:I5"/>
    <mergeCell ref="L4:L5"/>
    <mergeCell ref="J4:J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9" orientation="landscape" horizontalDpi="300" verticalDpi="300" r:id="rId1"/>
  <headerFooter>
    <oddHeader>&amp;C&amp;12&amp;A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9" sqref="R19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宿泊単品</vt:lpstr>
      <vt:lpstr>交通付き、周遊</vt:lpstr>
      <vt:lpstr>着地型</vt:lpstr>
      <vt:lpstr>Sheet1</vt:lpstr>
      <vt:lpstr>'交通付き、周遊'!Print_Area</vt:lpstr>
      <vt:lpstr>宿泊単品!Print_Area</vt:lpstr>
      <vt:lpstr>着地型!Print_Area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2016-10-31T03:49:37Z</dcterms:modified>
</cp:coreProperties>
</file>